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YabDillerYuksekokulu\Erasmus-Mevlana\Sonuçlar\2018May-Results\"/>
    </mc:Choice>
  </mc:AlternateContent>
  <bookViews>
    <workbookView xWindow="0" yWindow="0" windowWidth="28800" windowHeight="12345" activeTab="10"/>
  </bookViews>
  <sheets>
    <sheet name="EKON" sheetId="1" r:id="rId1"/>
    <sheet name="İKT" sheetId="2" r:id="rId2"/>
    <sheet name="İKT2" sheetId="3" r:id="rId3"/>
    <sheet name="İŞL" sheetId="4" r:id="rId4"/>
    <sheet name="İŞL2" sheetId="5" r:id="rId5"/>
    <sheet name="MLY" sheetId="6" r:id="rId6"/>
    <sheet name="MLY2" sheetId="7" r:id="rId7"/>
    <sheet name="SBKY" sheetId="8" r:id="rId8"/>
    <sheet name="SBKY2" sheetId="9" r:id="rId9"/>
    <sheet name="ULİ" sheetId="10" r:id="rId10"/>
    <sheet name="ULİ2" sheetId="11" r:id="rId11"/>
  </sheets>
  <calcPr calcId="162913"/>
</workbook>
</file>

<file path=xl/calcChain.xml><?xml version="1.0" encoding="utf-8"?>
<calcChain xmlns="http://schemas.openxmlformats.org/spreadsheetml/2006/main">
  <c r="G7" i="11" l="1"/>
  <c r="G8" i="11"/>
  <c r="G9" i="11"/>
  <c r="G10" i="11"/>
  <c r="G11" i="11"/>
  <c r="G12" i="11"/>
  <c r="G13" i="11"/>
  <c r="G14" i="11"/>
  <c r="G15" i="11"/>
  <c r="G16" i="11"/>
  <c r="G17" i="11"/>
  <c r="G7" i="10" l="1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7" i="9" l="1"/>
  <c r="G8" i="9"/>
  <c r="G9" i="9"/>
  <c r="G10" i="9"/>
  <c r="G11" i="9"/>
  <c r="G12" i="9"/>
  <c r="G13" i="9"/>
  <c r="G14" i="9"/>
  <c r="G15" i="9"/>
  <c r="G7" i="8" l="1"/>
  <c r="G8" i="8"/>
  <c r="G9" i="8"/>
  <c r="G10" i="8"/>
  <c r="G11" i="8"/>
  <c r="G12" i="8"/>
  <c r="G13" i="8"/>
  <c r="G14" i="8"/>
  <c r="G15" i="8"/>
  <c r="G16" i="8"/>
  <c r="G7" i="7" l="1"/>
  <c r="G8" i="7"/>
  <c r="G9" i="7"/>
  <c r="G7" i="6"/>
  <c r="G8" i="6"/>
  <c r="F7" i="5"/>
  <c r="F8" i="5"/>
  <c r="G7" i="4"/>
  <c r="G8" i="4"/>
  <c r="G9" i="4"/>
  <c r="G10" i="4"/>
  <c r="G11" i="4"/>
  <c r="G12" i="4"/>
  <c r="G13" i="4"/>
  <c r="G14" i="4"/>
  <c r="G15" i="4"/>
  <c r="G16" i="4"/>
  <c r="G17" i="4"/>
  <c r="G8" i="3"/>
  <c r="G9" i="3"/>
  <c r="G10" i="3"/>
  <c r="G11" i="3"/>
  <c r="G12" i="3"/>
  <c r="G13" i="3"/>
  <c r="G14" i="3"/>
  <c r="G15" i="3"/>
  <c r="G16" i="3"/>
  <c r="G7" i="2"/>
  <c r="G8" i="2"/>
  <c r="G9" i="2"/>
  <c r="G10" i="2"/>
  <c r="G11" i="2"/>
  <c r="G8" i="1"/>
</calcChain>
</file>

<file path=xl/sharedStrings.xml><?xml version="1.0" encoding="utf-8"?>
<sst xmlns="http://schemas.openxmlformats.org/spreadsheetml/2006/main" count="350" uniqueCount="181">
  <si>
    <t>29.05.2018 Tarihinde yapýlan 0478 numaralý Ders Baþarý Sýnavý</t>
  </si>
  <si>
    <t>Sýralama Þekli</t>
  </si>
  <si>
    <t>Öðrenci No</t>
  </si>
  <si>
    <t>Genel Sýra</t>
  </si>
  <si>
    <t>Sýra</t>
  </si>
  <si>
    <t>Grp</t>
  </si>
  <si>
    <t>No</t>
  </si>
  <si>
    <t>Adý Soyadý</t>
  </si>
  <si>
    <t>Puan</t>
  </si>
  <si>
    <t>61</t>
  </si>
  <si>
    <t>000161106058</t>
  </si>
  <si>
    <t>Writing</t>
  </si>
  <si>
    <t>Toplam</t>
  </si>
  <si>
    <t>SEZGİN ÇAKIR</t>
  </si>
  <si>
    <t xml:space="preserve">Writing </t>
  </si>
  <si>
    <t>toplam</t>
  </si>
  <si>
    <t>21</t>
  </si>
  <si>
    <t>000150002006</t>
  </si>
  <si>
    <t xml:space="preserve">EMRE CANTÜRK      </t>
  </si>
  <si>
    <t>000150302085</t>
  </si>
  <si>
    <t xml:space="preserve">YAĞMUR ÇETİNTAŞ   </t>
  </si>
  <si>
    <t>000150302095</t>
  </si>
  <si>
    <t xml:space="preserve">GÜLİN OFLAZ       </t>
  </si>
  <si>
    <t>000161102027</t>
  </si>
  <si>
    <t xml:space="preserve">BETÜL YILDIRIM    </t>
  </si>
  <si>
    <t>201410302100</t>
  </si>
  <si>
    <t xml:space="preserve">PINAR AKBAL       </t>
  </si>
  <si>
    <t>İ</t>
  </si>
  <si>
    <t>22</t>
  </si>
  <si>
    <t>000150327019</t>
  </si>
  <si>
    <t xml:space="preserve">CANSIN KAYMAK     </t>
  </si>
  <si>
    <t>000150327025</t>
  </si>
  <si>
    <t xml:space="preserve">ŞEVVAL HANCI      </t>
  </si>
  <si>
    <t>000150327040</t>
  </si>
  <si>
    <t xml:space="preserve">BÜŞRA ALTAÞ       </t>
  </si>
  <si>
    <t>000150327044</t>
  </si>
  <si>
    <t xml:space="preserve">EMRE NAİL AKAY    </t>
  </si>
  <si>
    <t>000150327050</t>
  </si>
  <si>
    <t xml:space="preserve">ENES TOPAÇ        </t>
  </si>
  <si>
    <t>000150327084</t>
  </si>
  <si>
    <t xml:space="preserve">BERHAN KIRBAŞ     </t>
  </si>
  <si>
    <t>000150327086</t>
  </si>
  <si>
    <t xml:space="preserve">CANER KOÇAŞ    </t>
  </si>
  <si>
    <t>000161122062</t>
  </si>
  <si>
    <t xml:space="preserve">GÖKSU DUMAN       </t>
  </si>
  <si>
    <t>000171122050</t>
  </si>
  <si>
    <t xml:space="preserve">BATUHAN BAYTİMUR  </t>
  </si>
  <si>
    <t>201420302042</t>
  </si>
  <si>
    <t xml:space="preserve">YUSUF ŞENER       </t>
  </si>
  <si>
    <t>11</t>
  </si>
  <si>
    <t>000150301025</t>
  </si>
  <si>
    <t xml:space="preserve">GÖKTUĞ ÇEBİ       </t>
  </si>
  <si>
    <t>000150301094</t>
  </si>
  <si>
    <t xml:space="preserve">RABİA ÇETİN       </t>
  </si>
  <si>
    <t>000150301112</t>
  </si>
  <si>
    <t xml:space="preserve">MENEKŞE SİVRİ     </t>
  </si>
  <si>
    <t>000161101003</t>
  </si>
  <si>
    <t xml:space="preserve">DOĞAN KARAOĞLU    </t>
  </si>
  <si>
    <t>000161101011</t>
  </si>
  <si>
    <t xml:space="preserve">NİLAY AKÇAY       </t>
  </si>
  <si>
    <t>000161101079</t>
  </si>
  <si>
    <t xml:space="preserve">SERKAN SAĞLAM     </t>
  </si>
  <si>
    <t>000161101128</t>
  </si>
  <si>
    <t xml:space="preserve">ALİ MESUT DEMİR   </t>
  </si>
  <si>
    <t>000171101040</t>
  </si>
  <si>
    <t xml:space="preserve">GÜNER BERRE ERKUT </t>
  </si>
  <si>
    <t>000171101068</t>
  </si>
  <si>
    <t xml:space="preserve">YUSUF BAŞ     </t>
  </si>
  <si>
    <t>201410301026</t>
  </si>
  <si>
    <t>BAHATTİN KIRANMEZA</t>
  </si>
  <si>
    <t>201410301095</t>
  </si>
  <si>
    <t xml:space="preserve">MERTCAN ÖNDER     </t>
  </si>
  <si>
    <t>12</t>
  </si>
  <si>
    <t>000161121131</t>
  </si>
  <si>
    <t xml:space="preserve">GAMZE KAYAN       </t>
  </si>
  <si>
    <t>201420301085</t>
  </si>
  <si>
    <t xml:space="preserve">SEMA SÜTLÜ        </t>
  </si>
  <si>
    <t>31</t>
  </si>
  <si>
    <t>000150303005</t>
  </si>
  <si>
    <t xml:space="preserve">MEVLÜT ELMA       </t>
  </si>
  <si>
    <t>000150303056</t>
  </si>
  <si>
    <t xml:space="preserve">UMUT ARAT         </t>
  </si>
  <si>
    <t>32</t>
  </si>
  <si>
    <t>000150328036</t>
  </si>
  <si>
    <t xml:space="preserve">MELÝS FÝDAN       </t>
  </si>
  <si>
    <t>201320303105</t>
  </si>
  <si>
    <t xml:space="preserve">GÜLSÜM KARAKIÞ    </t>
  </si>
  <si>
    <t>201420303080</t>
  </si>
  <si>
    <t xml:space="preserve">MEHMET ÇELÝK      </t>
  </si>
  <si>
    <t>41</t>
  </si>
  <si>
    <t>000150304056</t>
  </si>
  <si>
    <t xml:space="preserve">AŞKIN KARAKAŞ     </t>
  </si>
  <si>
    <t>000161104011</t>
  </si>
  <si>
    <t xml:space="preserve">MEYRANUR ŞEN      </t>
  </si>
  <si>
    <t>000161104041</t>
  </si>
  <si>
    <t xml:space="preserve">YEŞİM KASAR       </t>
  </si>
  <si>
    <t>000161104059</t>
  </si>
  <si>
    <t xml:space="preserve">BEYZANUR KOCAKUŞ  </t>
  </si>
  <si>
    <t>000161104069</t>
  </si>
  <si>
    <t xml:space="preserve">EKİN TUNGO        </t>
  </si>
  <si>
    <t>000161104085</t>
  </si>
  <si>
    <t xml:space="preserve">CEMRE YILMAZ      </t>
  </si>
  <si>
    <t>000171104041</t>
  </si>
  <si>
    <t xml:space="preserve">NERGİZ İSPİR      </t>
  </si>
  <si>
    <t>000171104089</t>
  </si>
  <si>
    <t xml:space="preserve">AYKUT MİRZAOĞLU   </t>
  </si>
  <si>
    <t>201310304095</t>
  </si>
  <si>
    <t xml:space="preserve">DİDAR BAŞGÖZE     </t>
  </si>
  <si>
    <t>201410304140</t>
  </si>
  <si>
    <t>NURSULTAN ZORIMBAY</t>
  </si>
  <si>
    <t>42</t>
  </si>
  <si>
    <t>000150329001</t>
  </si>
  <si>
    <t xml:space="preserve">ÖMER FARUK DEDE   </t>
  </si>
  <si>
    <t>000150329063</t>
  </si>
  <si>
    <t xml:space="preserve">FATİH AKDAŞ       </t>
  </si>
  <si>
    <t>000150329102</t>
  </si>
  <si>
    <t xml:space="preserve">HİLAL BAKAR       </t>
  </si>
  <si>
    <t>000150329103</t>
  </si>
  <si>
    <t xml:space="preserve">HATiCE GÜRCAN     </t>
  </si>
  <si>
    <t>000161124007</t>
  </si>
  <si>
    <t xml:space="preserve">DUYGU GÜLER       </t>
  </si>
  <si>
    <t>000161124014</t>
  </si>
  <si>
    <t xml:space="preserve">DOĞUKAN KIRBAÇ    </t>
  </si>
  <si>
    <t>000161124051</t>
  </si>
  <si>
    <t xml:space="preserve">MERYEM ŞAHİN      </t>
  </si>
  <si>
    <t>000171124115</t>
  </si>
  <si>
    <t xml:space="preserve">UFUK ŞAHİN        </t>
  </si>
  <si>
    <t>Nurbanu Şahin</t>
  </si>
  <si>
    <t>51</t>
  </si>
  <si>
    <t>000150305003</t>
  </si>
  <si>
    <t xml:space="preserve">UFUK KARAKAYA     </t>
  </si>
  <si>
    <t>000150305011</t>
  </si>
  <si>
    <t xml:space="preserve">MURAT CANER ÜLKÜ  </t>
  </si>
  <si>
    <t>000150305013</t>
  </si>
  <si>
    <t xml:space="preserve">CEYHUN ÇIRAY      </t>
  </si>
  <si>
    <t>000150305015</t>
  </si>
  <si>
    <t xml:space="preserve">ONUR YILDIZ       </t>
  </si>
  <si>
    <t>000150305017</t>
  </si>
  <si>
    <t xml:space="preserve">EZGİ ÇAMUR        </t>
  </si>
  <si>
    <t>000150305026</t>
  </si>
  <si>
    <t xml:space="preserve">ERKİN KARACA      </t>
  </si>
  <si>
    <t>000150305042</t>
  </si>
  <si>
    <t>KÜBRA HATİCE DEMİR</t>
  </si>
  <si>
    <t>000150305048</t>
  </si>
  <si>
    <t xml:space="preserve">ŞEYMA DARAMA      </t>
  </si>
  <si>
    <t>000161105025</t>
  </si>
  <si>
    <t xml:space="preserve">NESİBE DOĞAN      </t>
  </si>
  <si>
    <t>000161105027</t>
  </si>
  <si>
    <t xml:space="preserve">FURKAN TONBUL     </t>
  </si>
  <si>
    <t>000161105034</t>
  </si>
  <si>
    <t xml:space="preserve">DUYGU ERKON       </t>
  </si>
  <si>
    <t>000161105053</t>
  </si>
  <si>
    <t xml:space="preserve">MUSTAFA ALTUN     </t>
  </si>
  <si>
    <t>000161105056</t>
  </si>
  <si>
    <t xml:space="preserve">SİNAN AKTAŞ       </t>
  </si>
  <si>
    <t>000161105060</t>
  </si>
  <si>
    <t xml:space="preserve">EYLÜL İLASLAN     </t>
  </si>
  <si>
    <t>000171105029</t>
  </si>
  <si>
    <t xml:space="preserve">SÜLEYMAN AKKURT   </t>
  </si>
  <si>
    <t>52</t>
  </si>
  <si>
    <t>000150305004</t>
  </si>
  <si>
    <t xml:space="preserve">ADİLE ÇEVİK       </t>
  </si>
  <si>
    <t>000150330003</t>
  </si>
  <si>
    <t xml:space="preserve">RECEP ÖZKAN       </t>
  </si>
  <si>
    <t>000150330013</t>
  </si>
  <si>
    <t xml:space="preserve">FATİH KARACA      </t>
  </si>
  <si>
    <t>000150330059</t>
  </si>
  <si>
    <t xml:space="preserve">BÜŞRA PALUT       </t>
  </si>
  <si>
    <t>000161125019</t>
  </si>
  <si>
    <t xml:space="preserve">HAMDİ YANIK       </t>
  </si>
  <si>
    <t>000171125039</t>
  </si>
  <si>
    <t>AHMET FARUK YALÇIN</t>
  </si>
  <si>
    <t>201320305063</t>
  </si>
  <si>
    <t xml:space="preserve">SERAY HARIKLAR    </t>
  </si>
  <si>
    <t>201420305008</t>
  </si>
  <si>
    <t xml:space="preserve">BUSE PELİN NAZLI   </t>
  </si>
  <si>
    <t>201420305010</t>
  </si>
  <si>
    <t xml:space="preserve">CAN KÖSE          </t>
  </si>
  <si>
    <t>201420305013</t>
  </si>
  <si>
    <t xml:space="preserve">FATMAGÜL TAYAN    </t>
  </si>
  <si>
    <t>Gülsüm Sarı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</si>
</sst>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MS Sans Serif"/>
    </font>
    <font>
      <b/>
      <sz val="9.9499999999999993"/>
      <name val="Arial"/>
    </font>
    <font>
      <b/>
      <sz val="9.9499999999999993"/>
      <name val="Arial"/>
    </font>
    <font>
      <sz val="9.9499999999999993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NumberFormat="1" applyFont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Protection="1">
      <protection locked="0"/>
    </xf>
    <xf numFmtId="0" fontId="3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  <xf numFmtId="0" fontId="1" fillId="0" borderId="1" xfId="0" applyNumberFormat="1" applyFont="1" applyBorder="1" applyAlignment="1" applyProtection="1">
      <alignment horizontal="left"/>
      <protection locked="0"/>
    </xf>
    <xf numFmtId="0" fontId="2" fillId="0" borderId="1" xfId="0" applyNumberFormat="1" applyFont="1" applyBorder="1" applyAlignment="1" applyProtection="1">
      <alignment horizontal="right"/>
      <protection locked="0"/>
    </xf>
    <xf numFmtId="0" fontId="0" fillId="0" borderId="1" xfId="0" applyBorder="1"/>
    <xf numFmtId="3" fontId="0" fillId="0" borderId="1" xfId="0" applyNumberFormat="1" applyBorder="1" applyProtection="1">
      <protection locked="0"/>
    </xf>
    <xf numFmtId="0" fontId="3" fillId="0" borderId="1" xfId="0" applyNumberFormat="1" applyFont="1" applyBorder="1" applyProtection="1">
      <protection locked="0"/>
    </xf>
    <xf numFmtId="4" fontId="0" fillId="0" borderId="1" xfId="0" applyNumberFormat="1" applyBorder="1" applyProtection="1">
      <protection locked="0"/>
    </xf>
    <xf numFmtId="4" fontId="0" fillId="0" borderId="1" xfId="0" applyNumberFormat="1" applyBorder="1"/>
    <xf numFmtId="0" fontId="1" fillId="0" borderId="0" xfId="0" applyNumberFormat="1" applyFont="1" applyAlignment="1" applyProtection="1">
      <alignment horizontal="right"/>
      <protection locked="0"/>
    </xf>
    <xf numFmtId="4" fontId="0" fillId="0" borderId="0" xfId="0" applyNumberFormat="1"/>
    <xf numFmtId="0" fontId="1" fillId="0" borderId="1" xfId="0" applyNumberFormat="1" applyFont="1" applyBorder="1" applyAlignment="1" applyProtection="1">
      <alignment horizontal="right"/>
      <protection locked="0"/>
    </xf>
    <xf numFmtId="4" fontId="0" fillId="2" borderId="1" xfId="0" applyNumberFormat="1" applyFill="1" applyBorder="1"/>
    <xf numFmtId="2" fontId="0" fillId="0" borderId="0" xfId="0" applyNumberFormat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1" xfId="0" applyNumberFormat="1" applyBorder="1"/>
    <xf numFmtId="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  <color rgb="FFCC0000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9"/>
  <sheetViews>
    <sheetView workbookViewId="0">
      <selection activeCell="C40" sqref="C40"/>
    </sheetView>
  </sheetViews>
  <sheetFormatPr defaultRowHeight="12.75" x14ac:dyDescent="0.2"/>
  <cols>
    <col min="3" max="3" width="14.42578125" customWidth="1"/>
    <col min="4" max="4" width="14.5703125" customWidth="1"/>
  </cols>
  <sheetData>
    <row r="2" spans="1:7" x14ac:dyDescent="0.2">
      <c r="A2" s="1" t="s">
        <v>0</v>
      </c>
    </row>
    <row r="3" spans="1:7" x14ac:dyDescent="0.2">
      <c r="A3" s="1" t="s">
        <v>1</v>
      </c>
      <c r="B3" s="1" t="s">
        <v>2</v>
      </c>
    </row>
    <row r="5" spans="1:7" x14ac:dyDescent="0.2">
      <c r="E5" s="2" t="s">
        <v>3</v>
      </c>
    </row>
    <row r="6" spans="1:7" x14ac:dyDescent="0.2">
      <c r="A6" s="6" t="s">
        <v>4</v>
      </c>
      <c r="B6" s="6" t="s">
        <v>5</v>
      </c>
      <c r="C6" s="6" t="s">
        <v>6</v>
      </c>
      <c r="D6" s="6" t="s">
        <v>7</v>
      </c>
      <c r="E6" s="7" t="s">
        <v>8</v>
      </c>
      <c r="F6" s="8" t="s">
        <v>11</v>
      </c>
      <c r="G6" s="8" t="s">
        <v>12</v>
      </c>
    </row>
    <row r="7" spans="1:7" x14ac:dyDescent="0.2">
      <c r="A7" s="8"/>
      <c r="B7" s="8"/>
      <c r="C7" s="8"/>
      <c r="D7" s="8"/>
      <c r="E7" s="8"/>
      <c r="F7" s="8"/>
      <c r="G7" s="8"/>
    </row>
    <row r="8" spans="1:7" x14ac:dyDescent="0.2">
      <c r="A8" s="9">
        <v>1</v>
      </c>
      <c r="B8" s="10" t="s">
        <v>9</v>
      </c>
      <c r="C8" s="10" t="s">
        <v>10</v>
      </c>
      <c r="D8" s="10" t="s">
        <v>13</v>
      </c>
      <c r="E8" s="11">
        <v>31.5</v>
      </c>
      <c r="F8" s="8">
        <v>5</v>
      </c>
      <c r="G8" s="12">
        <f>SUM(E8:F8)</f>
        <v>36.5</v>
      </c>
    </row>
    <row r="9" spans="1:7" x14ac:dyDescent="0.2">
      <c r="A9" s="8"/>
      <c r="B9" s="8"/>
      <c r="C9" s="8"/>
      <c r="D9" s="8"/>
      <c r="E9" s="8"/>
      <c r="F9" s="8"/>
      <c r="G9" s="8"/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00"/>
  </sheetPr>
  <dimension ref="A1:G21"/>
  <sheetViews>
    <sheetView workbookViewId="0">
      <selection activeCell="H36" sqref="H36"/>
    </sheetView>
  </sheetViews>
  <sheetFormatPr defaultRowHeight="12.75" x14ac:dyDescent="0.2"/>
  <cols>
    <col min="1" max="1" width="6.5703125" customWidth="1"/>
    <col min="2" max="2" width="6.28515625" customWidth="1"/>
    <col min="3" max="3" width="12.7109375" customWidth="1"/>
    <col min="4" max="4" width="21" customWidth="1"/>
  </cols>
  <sheetData>
    <row r="1" spans="1:7" x14ac:dyDescent="0.2">
      <c r="A1" s="1" t="s">
        <v>0</v>
      </c>
    </row>
    <row r="2" spans="1:7" x14ac:dyDescent="0.2">
      <c r="A2" s="1" t="s">
        <v>1</v>
      </c>
      <c r="B2" s="1" t="s">
        <v>2</v>
      </c>
    </row>
    <row r="4" spans="1:7" x14ac:dyDescent="0.2">
      <c r="E4" s="13" t="s">
        <v>3</v>
      </c>
    </row>
    <row r="5" spans="1:7" x14ac:dyDescent="0.2">
      <c r="A5" s="6" t="s">
        <v>4</v>
      </c>
      <c r="B5" s="6" t="s">
        <v>5</v>
      </c>
      <c r="C5" s="6" t="s">
        <v>6</v>
      </c>
      <c r="D5" s="6" t="s">
        <v>7</v>
      </c>
      <c r="E5" s="15" t="s">
        <v>8</v>
      </c>
      <c r="F5" s="8" t="s">
        <v>14</v>
      </c>
      <c r="G5" s="8" t="s">
        <v>12</v>
      </c>
    </row>
    <row r="6" spans="1:7" x14ac:dyDescent="0.2">
      <c r="A6" s="8"/>
      <c r="B6" s="8"/>
      <c r="C6" s="8"/>
      <c r="D6" s="8"/>
      <c r="E6" s="8"/>
      <c r="F6" s="8"/>
      <c r="G6" s="8"/>
    </row>
    <row r="7" spans="1:7" x14ac:dyDescent="0.2">
      <c r="A7" s="9">
        <v>1</v>
      </c>
      <c r="B7" s="10" t="s">
        <v>128</v>
      </c>
      <c r="C7" s="10" t="s">
        <v>129</v>
      </c>
      <c r="D7" s="10" t="s">
        <v>130</v>
      </c>
      <c r="E7" s="11">
        <v>74.5</v>
      </c>
      <c r="F7" s="8">
        <v>15</v>
      </c>
      <c r="G7" s="16">
        <f>SUM(E7:F7)</f>
        <v>89.5</v>
      </c>
    </row>
    <row r="8" spans="1:7" x14ac:dyDescent="0.2">
      <c r="A8" s="9">
        <v>2</v>
      </c>
      <c r="B8" s="10" t="s">
        <v>128</v>
      </c>
      <c r="C8" s="10" t="s">
        <v>131</v>
      </c>
      <c r="D8" s="10" t="s">
        <v>132</v>
      </c>
      <c r="E8" s="11">
        <v>61.5</v>
      </c>
      <c r="F8" s="8">
        <v>0</v>
      </c>
      <c r="G8" s="16">
        <f>SUM(E8:F8)</f>
        <v>61.5</v>
      </c>
    </row>
    <row r="9" spans="1:7" x14ac:dyDescent="0.2">
      <c r="A9" s="9">
        <v>3</v>
      </c>
      <c r="B9" s="10" t="s">
        <v>128</v>
      </c>
      <c r="C9" s="10" t="s">
        <v>133</v>
      </c>
      <c r="D9" s="10" t="s">
        <v>134</v>
      </c>
      <c r="E9" s="11">
        <v>70.5</v>
      </c>
      <c r="F9" s="8">
        <v>19</v>
      </c>
      <c r="G9" s="16">
        <f>SUM(E9:F9)</f>
        <v>89.5</v>
      </c>
    </row>
    <row r="10" spans="1:7" x14ac:dyDescent="0.2">
      <c r="A10" s="9">
        <v>4</v>
      </c>
      <c r="B10" s="10" t="s">
        <v>128</v>
      </c>
      <c r="C10" s="10" t="s">
        <v>135</v>
      </c>
      <c r="D10" s="10" t="s">
        <v>136</v>
      </c>
      <c r="E10" s="11">
        <v>51</v>
      </c>
      <c r="F10" s="8">
        <v>10</v>
      </c>
      <c r="G10" s="16">
        <f>SUM(E10:F10)</f>
        <v>61</v>
      </c>
    </row>
    <row r="11" spans="1:7" x14ac:dyDescent="0.2">
      <c r="A11" s="9">
        <v>5</v>
      </c>
      <c r="B11" s="10" t="s">
        <v>128</v>
      </c>
      <c r="C11" s="10" t="s">
        <v>137</v>
      </c>
      <c r="D11" s="10" t="s">
        <v>138</v>
      </c>
      <c r="E11" s="11">
        <v>52.5</v>
      </c>
      <c r="F11" s="8">
        <v>15</v>
      </c>
      <c r="G11" s="16">
        <f>SUM(E11:F11)</f>
        <v>67.5</v>
      </c>
    </row>
    <row r="12" spans="1:7" x14ac:dyDescent="0.2">
      <c r="A12" s="9">
        <v>6</v>
      </c>
      <c r="B12" s="10" t="s">
        <v>128</v>
      </c>
      <c r="C12" s="10" t="s">
        <v>139</v>
      </c>
      <c r="D12" s="10" t="s">
        <v>140</v>
      </c>
      <c r="E12" s="11">
        <v>36</v>
      </c>
      <c r="F12" s="8">
        <v>0</v>
      </c>
      <c r="G12" s="12">
        <f>SUM(E12:F12)</f>
        <v>36</v>
      </c>
    </row>
    <row r="13" spans="1:7" x14ac:dyDescent="0.2">
      <c r="A13" s="9">
        <v>7</v>
      </c>
      <c r="B13" s="10" t="s">
        <v>128</v>
      </c>
      <c r="C13" s="10" t="s">
        <v>141</v>
      </c>
      <c r="D13" s="10" t="s">
        <v>142</v>
      </c>
      <c r="E13" s="11">
        <v>31.5</v>
      </c>
      <c r="F13" s="8">
        <v>0</v>
      </c>
      <c r="G13" s="12">
        <f>SUM(E13:F13)</f>
        <v>31.5</v>
      </c>
    </row>
    <row r="14" spans="1:7" x14ac:dyDescent="0.2">
      <c r="A14" s="9">
        <v>8</v>
      </c>
      <c r="B14" s="10" t="s">
        <v>128</v>
      </c>
      <c r="C14" s="10" t="s">
        <v>143</v>
      </c>
      <c r="D14" s="10" t="s">
        <v>144</v>
      </c>
      <c r="E14" s="11">
        <v>30</v>
      </c>
      <c r="F14" s="8">
        <v>5</v>
      </c>
      <c r="G14" s="12">
        <f>SUM(E14:F14)</f>
        <v>35</v>
      </c>
    </row>
    <row r="15" spans="1:7" x14ac:dyDescent="0.2">
      <c r="A15" s="9">
        <v>9</v>
      </c>
      <c r="B15" s="10" t="s">
        <v>128</v>
      </c>
      <c r="C15" s="10" t="s">
        <v>145</v>
      </c>
      <c r="D15" s="10" t="s">
        <v>146</v>
      </c>
      <c r="E15" s="11">
        <v>46.5</v>
      </c>
      <c r="F15" s="8">
        <v>5</v>
      </c>
      <c r="G15" s="12">
        <f>SUM(E15:F15)</f>
        <v>51.5</v>
      </c>
    </row>
    <row r="16" spans="1:7" x14ac:dyDescent="0.2">
      <c r="A16" s="9">
        <v>10</v>
      </c>
      <c r="B16" s="10" t="s">
        <v>128</v>
      </c>
      <c r="C16" s="10" t="s">
        <v>147</v>
      </c>
      <c r="D16" s="10" t="s">
        <v>148</v>
      </c>
      <c r="E16" s="11">
        <v>37.5</v>
      </c>
      <c r="F16" s="8">
        <v>0</v>
      </c>
      <c r="G16" s="12">
        <f>SUM(E16:F16)</f>
        <v>37.5</v>
      </c>
    </row>
    <row r="17" spans="1:7" x14ac:dyDescent="0.2">
      <c r="A17" s="9">
        <v>11</v>
      </c>
      <c r="B17" s="10" t="s">
        <v>128</v>
      </c>
      <c r="C17" s="10" t="s">
        <v>149</v>
      </c>
      <c r="D17" s="10" t="s">
        <v>150</v>
      </c>
      <c r="E17" s="11">
        <v>48</v>
      </c>
      <c r="F17" s="8">
        <v>0</v>
      </c>
      <c r="G17" s="12">
        <f>SUM(E17:F17)</f>
        <v>48</v>
      </c>
    </row>
    <row r="18" spans="1:7" x14ac:dyDescent="0.2">
      <c r="A18" s="9">
        <v>12</v>
      </c>
      <c r="B18" s="10" t="s">
        <v>128</v>
      </c>
      <c r="C18" s="10" t="s">
        <v>151</v>
      </c>
      <c r="D18" s="10" t="s">
        <v>152</v>
      </c>
      <c r="E18" s="11">
        <v>50.5</v>
      </c>
      <c r="F18" s="8">
        <v>5</v>
      </c>
      <c r="G18" s="16">
        <f>SUM(E18:F18)</f>
        <v>55.5</v>
      </c>
    </row>
    <row r="19" spans="1:7" x14ac:dyDescent="0.2">
      <c r="A19" s="9">
        <v>13</v>
      </c>
      <c r="B19" s="10" t="s">
        <v>128</v>
      </c>
      <c r="C19" s="10" t="s">
        <v>153</v>
      </c>
      <c r="D19" s="10" t="s">
        <v>154</v>
      </c>
      <c r="E19" s="11">
        <v>39</v>
      </c>
      <c r="F19" s="8">
        <v>0</v>
      </c>
      <c r="G19" s="12">
        <f>SUM(E19:F19)</f>
        <v>39</v>
      </c>
    </row>
    <row r="20" spans="1:7" x14ac:dyDescent="0.2">
      <c r="A20" s="9">
        <v>14</v>
      </c>
      <c r="B20" s="10" t="s">
        <v>128</v>
      </c>
      <c r="C20" s="10" t="s">
        <v>155</v>
      </c>
      <c r="D20" s="10" t="s">
        <v>156</v>
      </c>
      <c r="E20" s="11">
        <v>54</v>
      </c>
      <c r="F20" s="8">
        <v>11</v>
      </c>
      <c r="G20" s="16">
        <f>SUM(E20:F20)</f>
        <v>65</v>
      </c>
    </row>
    <row r="21" spans="1:7" x14ac:dyDescent="0.2">
      <c r="A21" s="9">
        <v>15</v>
      </c>
      <c r="B21" s="10" t="s">
        <v>128</v>
      </c>
      <c r="C21" s="10" t="s">
        <v>157</v>
      </c>
      <c r="D21" s="10" t="s">
        <v>158</v>
      </c>
      <c r="E21" s="11">
        <v>28.5</v>
      </c>
      <c r="F21" s="8">
        <v>0</v>
      </c>
      <c r="G21" s="12">
        <f>SUM(E21:F21)</f>
        <v>28.5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</sheetPr>
  <dimension ref="A1:G18"/>
  <sheetViews>
    <sheetView tabSelected="1" workbookViewId="0">
      <selection activeCell="G35" sqref="G35"/>
    </sheetView>
  </sheetViews>
  <sheetFormatPr defaultRowHeight="12.75" x14ac:dyDescent="0.2"/>
  <cols>
    <col min="1" max="1" width="6.7109375" customWidth="1"/>
    <col min="2" max="2" width="2.5703125" customWidth="1"/>
    <col min="3" max="3" width="11.85546875" customWidth="1"/>
    <col min="4" max="4" width="23.42578125" customWidth="1"/>
  </cols>
  <sheetData>
    <row r="1" spans="1:7" x14ac:dyDescent="0.2">
      <c r="A1" s="1" t="s">
        <v>0</v>
      </c>
    </row>
    <row r="2" spans="1:7" x14ac:dyDescent="0.2">
      <c r="A2" s="1" t="s">
        <v>1</v>
      </c>
      <c r="B2" s="1" t="s">
        <v>2</v>
      </c>
    </row>
    <row r="4" spans="1:7" x14ac:dyDescent="0.2">
      <c r="E4" s="13" t="s">
        <v>3</v>
      </c>
    </row>
    <row r="5" spans="1:7" x14ac:dyDescent="0.2">
      <c r="A5" s="1" t="s">
        <v>4</v>
      </c>
      <c r="B5" s="1" t="s">
        <v>5</v>
      </c>
      <c r="C5" s="1" t="s">
        <v>6</v>
      </c>
      <c r="D5" s="1" t="s">
        <v>7</v>
      </c>
      <c r="E5" s="13" t="s">
        <v>8</v>
      </c>
      <c r="F5" t="s">
        <v>11</v>
      </c>
      <c r="G5" t="s">
        <v>12</v>
      </c>
    </row>
    <row r="7" spans="1:7" x14ac:dyDescent="0.2">
      <c r="A7" s="3">
        <v>1</v>
      </c>
      <c r="B7" s="4" t="s">
        <v>159</v>
      </c>
      <c r="C7" s="4" t="s">
        <v>160</v>
      </c>
      <c r="D7" s="4" t="s">
        <v>161</v>
      </c>
      <c r="E7" s="5">
        <v>30</v>
      </c>
      <c r="F7">
        <v>0</v>
      </c>
      <c r="G7" s="14">
        <f>SUM(E7:F7)</f>
        <v>30</v>
      </c>
    </row>
    <row r="8" spans="1:7" x14ac:dyDescent="0.2">
      <c r="A8" s="3">
        <v>2</v>
      </c>
      <c r="B8" s="4" t="s">
        <v>159</v>
      </c>
      <c r="C8" s="4" t="s">
        <v>162</v>
      </c>
      <c r="D8" s="4" t="s">
        <v>163</v>
      </c>
      <c r="E8" s="5">
        <v>43</v>
      </c>
      <c r="F8">
        <v>0</v>
      </c>
      <c r="G8" s="14">
        <f>SUM(E8:F8)</f>
        <v>43</v>
      </c>
    </row>
    <row r="9" spans="1:7" x14ac:dyDescent="0.2">
      <c r="A9" s="3">
        <v>3</v>
      </c>
      <c r="B9" s="4" t="s">
        <v>159</v>
      </c>
      <c r="C9" s="4" t="s">
        <v>164</v>
      </c>
      <c r="D9" s="4" t="s">
        <v>165</v>
      </c>
      <c r="E9" s="5">
        <v>48</v>
      </c>
      <c r="F9">
        <v>0</v>
      </c>
      <c r="G9" s="14">
        <f>SUM(E9:F9)</f>
        <v>48</v>
      </c>
    </row>
    <row r="10" spans="1:7" x14ac:dyDescent="0.2">
      <c r="A10" s="3">
        <v>4</v>
      </c>
      <c r="B10" s="4" t="s">
        <v>159</v>
      </c>
      <c r="C10" s="4" t="s">
        <v>166</v>
      </c>
      <c r="D10" s="4" t="s">
        <v>167</v>
      </c>
      <c r="E10" s="5">
        <v>45</v>
      </c>
      <c r="F10">
        <v>4</v>
      </c>
      <c r="G10" s="14">
        <f>SUM(E10:F10)</f>
        <v>49</v>
      </c>
    </row>
    <row r="11" spans="1:7" x14ac:dyDescent="0.2">
      <c r="A11" s="3">
        <v>5</v>
      </c>
      <c r="B11" s="4" t="s">
        <v>159</v>
      </c>
      <c r="C11" s="4" t="s">
        <v>168</v>
      </c>
      <c r="D11" s="4" t="s">
        <v>169</v>
      </c>
      <c r="E11" s="5">
        <v>46.5</v>
      </c>
      <c r="F11">
        <v>15</v>
      </c>
      <c r="G11" s="20">
        <f>SUM(E11:F11)</f>
        <v>61.5</v>
      </c>
    </row>
    <row r="12" spans="1:7" x14ac:dyDescent="0.2">
      <c r="A12" s="3">
        <v>6</v>
      </c>
      <c r="B12" s="4" t="s">
        <v>159</v>
      </c>
      <c r="C12" s="4" t="s">
        <v>170</v>
      </c>
      <c r="D12" s="4" t="s">
        <v>171</v>
      </c>
      <c r="E12" s="5">
        <v>25.5</v>
      </c>
      <c r="F12">
        <v>0</v>
      </c>
      <c r="G12" s="14">
        <f>SUM(E12:F12)</f>
        <v>25.5</v>
      </c>
    </row>
    <row r="13" spans="1:7" x14ac:dyDescent="0.2">
      <c r="A13" s="3">
        <v>7</v>
      </c>
      <c r="B13" s="4" t="s">
        <v>159</v>
      </c>
      <c r="C13" s="4" t="s">
        <v>172</v>
      </c>
      <c r="D13" s="4" t="s">
        <v>173</v>
      </c>
      <c r="E13" s="5">
        <v>45</v>
      </c>
      <c r="F13">
        <v>0</v>
      </c>
      <c r="G13" s="14">
        <f>SUM(E13:F13)</f>
        <v>45</v>
      </c>
    </row>
    <row r="14" spans="1:7" x14ac:dyDescent="0.2">
      <c r="A14" s="3">
        <v>8</v>
      </c>
      <c r="B14" s="4" t="s">
        <v>159</v>
      </c>
      <c r="C14" s="4" t="s">
        <v>174</v>
      </c>
      <c r="D14" s="4" t="s">
        <v>175</v>
      </c>
      <c r="E14" s="5">
        <v>31.5</v>
      </c>
      <c r="F14">
        <v>0</v>
      </c>
      <c r="G14" s="14">
        <f>SUM(E14:F14)</f>
        <v>31.5</v>
      </c>
    </row>
    <row r="15" spans="1:7" x14ac:dyDescent="0.2">
      <c r="A15" s="3">
        <v>9</v>
      </c>
      <c r="B15" s="4" t="s">
        <v>159</v>
      </c>
      <c r="C15" s="4" t="s">
        <v>176</v>
      </c>
      <c r="D15" s="4" t="s">
        <v>177</v>
      </c>
      <c r="E15" s="5">
        <v>48</v>
      </c>
      <c r="F15">
        <v>5</v>
      </c>
      <c r="G15" s="14">
        <f>SUM(E15:F15)</f>
        <v>53</v>
      </c>
    </row>
    <row r="16" spans="1:7" x14ac:dyDescent="0.2">
      <c r="A16" s="3">
        <v>10</v>
      </c>
      <c r="B16" s="4" t="s">
        <v>159</v>
      </c>
      <c r="C16" s="4" t="s">
        <v>178</v>
      </c>
      <c r="D16" s="4" t="s">
        <v>179</v>
      </c>
      <c r="E16" s="5">
        <v>43</v>
      </c>
      <c r="F16">
        <v>0</v>
      </c>
      <c r="G16" s="14">
        <f>SUM(E16:F16)</f>
        <v>43</v>
      </c>
    </row>
    <row r="17" spans="3:7" x14ac:dyDescent="0.2">
      <c r="C17">
        <v>150330036</v>
      </c>
      <c r="D17" s="1" t="s">
        <v>180</v>
      </c>
      <c r="E17" s="17">
        <v>46.5</v>
      </c>
      <c r="F17">
        <v>2</v>
      </c>
      <c r="G17" s="14">
        <f>SUM(E17:F17)</f>
        <v>48.5</v>
      </c>
    </row>
    <row r="18" spans="3:7" x14ac:dyDescent="0.2">
      <c r="E18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1"/>
  <sheetViews>
    <sheetView workbookViewId="0">
      <selection activeCell="D26" sqref="D26"/>
    </sheetView>
  </sheetViews>
  <sheetFormatPr defaultRowHeight="12.75" x14ac:dyDescent="0.2"/>
  <cols>
    <col min="3" max="3" width="14.140625" customWidth="1"/>
    <col min="4" max="4" width="18.85546875" customWidth="1"/>
  </cols>
  <sheetData>
    <row r="1" spans="1:7" x14ac:dyDescent="0.2">
      <c r="A1" s="1" t="s">
        <v>27</v>
      </c>
    </row>
    <row r="2" spans="1:7" x14ac:dyDescent="0.2">
      <c r="A2" s="1" t="s">
        <v>1</v>
      </c>
      <c r="B2" s="1" t="s">
        <v>2</v>
      </c>
    </row>
    <row r="4" spans="1:7" x14ac:dyDescent="0.2">
      <c r="E4" s="13" t="s">
        <v>3</v>
      </c>
    </row>
    <row r="5" spans="1:7" x14ac:dyDescent="0.2">
      <c r="A5" s="6" t="s">
        <v>4</v>
      </c>
      <c r="B5" s="6" t="s">
        <v>5</v>
      </c>
      <c r="C5" s="6" t="s">
        <v>6</v>
      </c>
      <c r="D5" s="6" t="s">
        <v>7</v>
      </c>
      <c r="E5" s="15" t="s">
        <v>8</v>
      </c>
      <c r="F5" s="8" t="s">
        <v>14</v>
      </c>
      <c r="G5" s="8" t="s">
        <v>15</v>
      </c>
    </row>
    <row r="6" spans="1:7" x14ac:dyDescent="0.2">
      <c r="A6" s="8"/>
      <c r="B6" s="8"/>
      <c r="C6" s="8"/>
      <c r="D6" s="8"/>
      <c r="E6" s="8"/>
      <c r="F6" s="8"/>
      <c r="G6" s="8"/>
    </row>
    <row r="7" spans="1:7" x14ac:dyDescent="0.2">
      <c r="A7" s="9">
        <v>1</v>
      </c>
      <c r="B7" s="10" t="s">
        <v>16</v>
      </c>
      <c r="C7" s="10" t="s">
        <v>17</v>
      </c>
      <c r="D7" s="10" t="s">
        <v>18</v>
      </c>
      <c r="E7" s="11">
        <v>27</v>
      </c>
      <c r="F7" s="8">
        <v>2</v>
      </c>
      <c r="G7" s="12">
        <f>SUM(E7:F7)</f>
        <v>29</v>
      </c>
    </row>
    <row r="8" spans="1:7" x14ac:dyDescent="0.2">
      <c r="A8" s="9">
        <v>2</v>
      </c>
      <c r="B8" s="10" t="s">
        <v>16</v>
      </c>
      <c r="C8" s="10" t="s">
        <v>19</v>
      </c>
      <c r="D8" s="10" t="s">
        <v>20</v>
      </c>
      <c r="E8" s="11">
        <v>40.5</v>
      </c>
      <c r="F8" s="8">
        <v>8</v>
      </c>
      <c r="G8" s="12">
        <f>SUM(E8:F8)</f>
        <v>48.5</v>
      </c>
    </row>
    <row r="9" spans="1:7" x14ac:dyDescent="0.2">
      <c r="A9" s="9">
        <v>3</v>
      </c>
      <c r="B9" s="10" t="s">
        <v>16</v>
      </c>
      <c r="C9" s="10" t="s">
        <v>21</v>
      </c>
      <c r="D9" s="10" t="s">
        <v>22</v>
      </c>
      <c r="E9" s="11">
        <v>21</v>
      </c>
      <c r="F9" s="8">
        <v>0</v>
      </c>
      <c r="G9" s="12">
        <f>SUM(E9:F9)</f>
        <v>21</v>
      </c>
    </row>
    <row r="10" spans="1:7" x14ac:dyDescent="0.2">
      <c r="A10" s="9">
        <v>4</v>
      </c>
      <c r="B10" s="10" t="s">
        <v>16</v>
      </c>
      <c r="C10" s="10" t="s">
        <v>23</v>
      </c>
      <c r="D10" s="10" t="s">
        <v>24</v>
      </c>
      <c r="E10" s="11">
        <v>28.5</v>
      </c>
      <c r="F10" s="8">
        <v>0</v>
      </c>
      <c r="G10" s="12">
        <f>SUM(E10:F10)</f>
        <v>28.5</v>
      </c>
    </row>
    <row r="11" spans="1:7" x14ac:dyDescent="0.2">
      <c r="A11" s="9">
        <v>5</v>
      </c>
      <c r="B11" s="10" t="s">
        <v>16</v>
      </c>
      <c r="C11" s="10" t="s">
        <v>25</v>
      </c>
      <c r="D11" s="10" t="s">
        <v>26</v>
      </c>
      <c r="E11" s="11">
        <v>28.5</v>
      </c>
      <c r="F11" s="8">
        <v>8</v>
      </c>
      <c r="G11" s="12">
        <f>SUM(E11:F11)</f>
        <v>36.5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6"/>
  <sheetViews>
    <sheetView workbookViewId="0">
      <selection activeCell="C1" sqref="C1"/>
    </sheetView>
  </sheetViews>
  <sheetFormatPr defaultRowHeight="12.75" x14ac:dyDescent="0.2"/>
  <cols>
    <col min="1" max="1" width="7" customWidth="1"/>
    <col min="2" max="2" width="6.28515625" customWidth="1"/>
    <col min="3" max="3" width="13.42578125" customWidth="1"/>
    <col min="4" max="4" width="19.85546875" customWidth="1"/>
  </cols>
  <sheetData>
    <row r="1" spans="1:7" x14ac:dyDescent="0.2">
      <c r="A1" s="1" t="s">
        <v>0</v>
      </c>
    </row>
    <row r="2" spans="1:7" x14ac:dyDescent="0.2">
      <c r="A2" s="1" t="s">
        <v>1</v>
      </c>
      <c r="B2" s="1" t="s">
        <v>2</v>
      </c>
    </row>
    <row r="4" spans="1:7" x14ac:dyDescent="0.2">
      <c r="E4" s="13" t="s">
        <v>3</v>
      </c>
    </row>
    <row r="5" spans="1:7" x14ac:dyDescent="0.2">
      <c r="A5" s="6" t="s">
        <v>4</v>
      </c>
      <c r="B5" s="6" t="s">
        <v>5</v>
      </c>
      <c r="C5" s="6" t="s">
        <v>6</v>
      </c>
      <c r="D5" s="6" t="s">
        <v>7</v>
      </c>
      <c r="E5" s="15" t="s">
        <v>8</v>
      </c>
      <c r="F5" s="8" t="s">
        <v>14</v>
      </c>
      <c r="G5" s="8" t="s">
        <v>12</v>
      </c>
    </row>
    <row r="6" spans="1:7" x14ac:dyDescent="0.2">
      <c r="A6" s="8"/>
      <c r="B6" s="8"/>
      <c r="C6" s="8"/>
      <c r="D6" s="8"/>
      <c r="E6" s="8"/>
      <c r="F6" s="8"/>
      <c r="G6" s="8"/>
    </row>
    <row r="7" spans="1:7" x14ac:dyDescent="0.2">
      <c r="A7" s="9">
        <v>1</v>
      </c>
      <c r="B7" s="10" t="s">
        <v>28</v>
      </c>
      <c r="C7" s="10" t="s">
        <v>29</v>
      </c>
      <c r="D7" s="10" t="s">
        <v>30</v>
      </c>
      <c r="E7" s="11">
        <v>33</v>
      </c>
      <c r="F7" s="8">
        <v>13</v>
      </c>
      <c r="G7" s="8"/>
    </row>
    <row r="8" spans="1:7" x14ac:dyDescent="0.2">
      <c r="A8" s="9">
        <v>2</v>
      </c>
      <c r="B8" s="10" t="s">
        <v>28</v>
      </c>
      <c r="C8" s="10" t="s">
        <v>31</v>
      </c>
      <c r="D8" s="10" t="s">
        <v>32</v>
      </c>
      <c r="E8" s="11">
        <v>33</v>
      </c>
      <c r="F8" s="8">
        <v>0</v>
      </c>
      <c r="G8" s="12">
        <f>SUM(E8:F8)</f>
        <v>33</v>
      </c>
    </row>
    <row r="9" spans="1:7" x14ac:dyDescent="0.2">
      <c r="A9" s="9">
        <v>3</v>
      </c>
      <c r="B9" s="10" t="s">
        <v>28</v>
      </c>
      <c r="C9" s="10" t="s">
        <v>33</v>
      </c>
      <c r="D9" s="10" t="s">
        <v>34</v>
      </c>
      <c r="E9" s="11">
        <v>33</v>
      </c>
      <c r="F9" s="8">
        <v>9</v>
      </c>
      <c r="G9" s="12">
        <f>SUM(E9:F9)</f>
        <v>42</v>
      </c>
    </row>
    <row r="10" spans="1:7" x14ac:dyDescent="0.2">
      <c r="A10" s="9">
        <v>4</v>
      </c>
      <c r="B10" s="10" t="s">
        <v>28</v>
      </c>
      <c r="C10" s="10" t="s">
        <v>35</v>
      </c>
      <c r="D10" s="10" t="s">
        <v>36</v>
      </c>
      <c r="E10" s="11">
        <v>48</v>
      </c>
      <c r="F10" s="8">
        <v>4</v>
      </c>
      <c r="G10" s="12">
        <f>SUM(E10:F10)</f>
        <v>52</v>
      </c>
    </row>
    <row r="11" spans="1:7" x14ac:dyDescent="0.2">
      <c r="A11" s="9">
        <v>5</v>
      </c>
      <c r="B11" s="10" t="s">
        <v>28</v>
      </c>
      <c r="C11" s="10" t="s">
        <v>37</v>
      </c>
      <c r="D11" s="10" t="s">
        <v>38</v>
      </c>
      <c r="E11" s="11">
        <v>42</v>
      </c>
      <c r="F11" s="8">
        <v>13</v>
      </c>
      <c r="G11" s="16">
        <f>SUM(E11:F11)</f>
        <v>55</v>
      </c>
    </row>
    <row r="12" spans="1:7" x14ac:dyDescent="0.2">
      <c r="A12" s="9">
        <v>6</v>
      </c>
      <c r="B12" s="10" t="s">
        <v>28</v>
      </c>
      <c r="C12" s="10" t="s">
        <v>39</v>
      </c>
      <c r="D12" s="10" t="s">
        <v>40</v>
      </c>
      <c r="E12" s="11">
        <v>49.5</v>
      </c>
      <c r="F12" s="8">
        <v>1</v>
      </c>
      <c r="G12" s="12">
        <f>SUM(E12:F12)</f>
        <v>50.5</v>
      </c>
    </row>
    <row r="13" spans="1:7" x14ac:dyDescent="0.2">
      <c r="A13" s="9">
        <v>7</v>
      </c>
      <c r="B13" s="10" t="s">
        <v>28</v>
      </c>
      <c r="C13" s="10" t="s">
        <v>41</v>
      </c>
      <c r="D13" s="10" t="s">
        <v>42</v>
      </c>
      <c r="E13" s="11">
        <v>43.5</v>
      </c>
      <c r="F13" s="8">
        <v>19</v>
      </c>
      <c r="G13" s="16">
        <f>SUM(E13:F13)</f>
        <v>62.5</v>
      </c>
    </row>
    <row r="14" spans="1:7" x14ac:dyDescent="0.2">
      <c r="A14" s="9">
        <v>8</v>
      </c>
      <c r="B14" s="10" t="s">
        <v>28</v>
      </c>
      <c r="C14" s="10" t="s">
        <v>43</v>
      </c>
      <c r="D14" s="10" t="s">
        <v>44</v>
      </c>
      <c r="E14" s="11">
        <v>48</v>
      </c>
      <c r="F14" s="8">
        <v>13</v>
      </c>
      <c r="G14" s="16">
        <f>SUM(E14:F14)</f>
        <v>61</v>
      </c>
    </row>
    <row r="15" spans="1:7" x14ac:dyDescent="0.2">
      <c r="A15" s="9">
        <v>9</v>
      </c>
      <c r="B15" s="10" t="s">
        <v>28</v>
      </c>
      <c r="C15" s="10" t="s">
        <v>45</v>
      </c>
      <c r="D15" s="10" t="s">
        <v>46</v>
      </c>
      <c r="E15" s="11">
        <v>43.5</v>
      </c>
      <c r="F15" s="8">
        <v>0</v>
      </c>
      <c r="G15" s="12">
        <f>SUM(E15:F15)</f>
        <v>43.5</v>
      </c>
    </row>
    <row r="16" spans="1:7" x14ac:dyDescent="0.2">
      <c r="A16" s="9">
        <v>10</v>
      </c>
      <c r="B16" s="10" t="s">
        <v>28</v>
      </c>
      <c r="C16" s="10" t="s">
        <v>47</v>
      </c>
      <c r="D16" s="10" t="s">
        <v>48</v>
      </c>
      <c r="E16" s="11">
        <v>24</v>
      </c>
      <c r="F16" s="8">
        <v>10</v>
      </c>
      <c r="G16" s="12">
        <f>SUM(E16:F16)</f>
        <v>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G17"/>
  <sheetViews>
    <sheetView workbookViewId="0">
      <selection activeCell="E43" sqref="E43"/>
    </sheetView>
  </sheetViews>
  <sheetFormatPr defaultRowHeight="12.75" x14ac:dyDescent="0.2"/>
  <cols>
    <col min="1" max="1" width="6.140625" customWidth="1"/>
    <col min="2" max="2" width="5" customWidth="1"/>
    <col min="3" max="3" width="13.7109375" customWidth="1"/>
    <col min="4" max="4" width="22" customWidth="1"/>
  </cols>
  <sheetData>
    <row r="1" spans="1:7" x14ac:dyDescent="0.2">
      <c r="A1" s="1" t="s">
        <v>0</v>
      </c>
    </row>
    <row r="2" spans="1:7" x14ac:dyDescent="0.2">
      <c r="A2" s="1" t="s">
        <v>1</v>
      </c>
      <c r="B2" s="1" t="s">
        <v>2</v>
      </c>
    </row>
    <row r="4" spans="1:7" x14ac:dyDescent="0.2">
      <c r="E4" s="13" t="s">
        <v>3</v>
      </c>
    </row>
    <row r="5" spans="1:7" x14ac:dyDescent="0.2">
      <c r="A5" s="6" t="s">
        <v>4</v>
      </c>
      <c r="B5" s="6" t="s">
        <v>5</v>
      </c>
      <c r="C5" s="6" t="s">
        <v>6</v>
      </c>
      <c r="D5" s="6" t="s">
        <v>7</v>
      </c>
      <c r="E5" s="15" t="s">
        <v>8</v>
      </c>
      <c r="F5" s="8" t="s">
        <v>14</v>
      </c>
      <c r="G5" s="8" t="s">
        <v>12</v>
      </c>
    </row>
    <row r="6" spans="1:7" x14ac:dyDescent="0.2">
      <c r="A6" s="8"/>
      <c r="B6" s="8"/>
      <c r="C6" s="8"/>
      <c r="D6" s="8"/>
      <c r="E6" s="8"/>
      <c r="F6" s="8"/>
      <c r="G6" s="8"/>
    </row>
    <row r="7" spans="1:7" x14ac:dyDescent="0.2">
      <c r="A7" s="9">
        <v>1</v>
      </c>
      <c r="B7" s="10" t="s">
        <v>49</v>
      </c>
      <c r="C7" s="10" t="s">
        <v>50</v>
      </c>
      <c r="D7" s="10" t="s">
        <v>51</v>
      </c>
      <c r="E7" s="11">
        <v>43.5</v>
      </c>
      <c r="F7" s="8">
        <v>9</v>
      </c>
      <c r="G7" s="12">
        <f>SUM(E7:F7)</f>
        <v>52.5</v>
      </c>
    </row>
    <row r="8" spans="1:7" x14ac:dyDescent="0.2">
      <c r="A8" s="9">
        <v>2</v>
      </c>
      <c r="B8" s="10" t="s">
        <v>49</v>
      </c>
      <c r="C8" s="10" t="s">
        <v>52</v>
      </c>
      <c r="D8" s="10" t="s">
        <v>53</v>
      </c>
      <c r="E8" s="11">
        <v>30</v>
      </c>
      <c r="F8" s="8">
        <v>0</v>
      </c>
      <c r="G8" s="12">
        <f>SUM(E8:F8)</f>
        <v>30</v>
      </c>
    </row>
    <row r="9" spans="1:7" x14ac:dyDescent="0.2">
      <c r="A9" s="9">
        <v>3</v>
      </c>
      <c r="B9" s="10" t="s">
        <v>49</v>
      </c>
      <c r="C9" s="10" t="s">
        <v>54</v>
      </c>
      <c r="D9" s="10" t="s">
        <v>55</v>
      </c>
      <c r="E9" s="11">
        <v>19.5</v>
      </c>
      <c r="F9" s="8">
        <v>0</v>
      </c>
      <c r="G9" s="12">
        <f>SUM(E9:F9)</f>
        <v>19.5</v>
      </c>
    </row>
    <row r="10" spans="1:7" x14ac:dyDescent="0.2">
      <c r="A10" s="9">
        <v>4</v>
      </c>
      <c r="B10" s="10" t="s">
        <v>49</v>
      </c>
      <c r="C10" s="10" t="s">
        <v>56</v>
      </c>
      <c r="D10" s="10" t="s">
        <v>57</v>
      </c>
      <c r="E10" s="11">
        <v>49.5</v>
      </c>
      <c r="F10" s="8">
        <v>0</v>
      </c>
      <c r="G10" s="12">
        <f>SUM(E10:F10)</f>
        <v>49.5</v>
      </c>
    </row>
    <row r="11" spans="1:7" x14ac:dyDescent="0.2">
      <c r="A11" s="9">
        <v>5</v>
      </c>
      <c r="B11" s="10" t="s">
        <v>49</v>
      </c>
      <c r="C11" s="10" t="s">
        <v>58</v>
      </c>
      <c r="D11" s="10" t="s">
        <v>59</v>
      </c>
      <c r="E11" s="11">
        <v>39</v>
      </c>
      <c r="F11" s="8">
        <v>0</v>
      </c>
      <c r="G11" s="12">
        <f>SUM(E11:F11)</f>
        <v>39</v>
      </c>
    </row>
    <row r="12" spans="1:7" x14ac:dyDescent="0.2">
      <c r="A12" s="9">
        <v>6</v>
      </c>
      <c r="B12" s="10" t="s">
        <v>49</v>
      </c>
      <c r="C12" s="10" t="s">
        <v>60</v>
      </c>
      <c r="D12" s="10" t="s">
        <v>61</v>
      </c>
      <c r="E12" s="11">
        <v>16.5</v>
      </c>
      <c r="F12" s="8">
        <v>0</v>
      </c>
      <c r="G12" s="12">
        <f>SUM(E12:F12)</f>
        <v>16.5</v>
      </c>
    </row>
    <row r="13" spans="1:7" x14ac:dyDescent="0.2">
      <c r="A13" s="9">
        <v>7</v>
      </c>
      <c r="B13" s="10" t="s">
        <v>49</v>
      </c>
      <c r="C13" s="10" t="s">
        <v>62</v>
      </c>
      <c r="D13" s="10" t="s">
        <v>63</v>
      </c>
      <c r="E13" s="11">
        <v>33</v>
      </c>
      <c r="F13" s="8">
        <v>6</v>
      </c>
      <c r="G13" s="12">
        <f>SUM(E13:F13)</f>
        <v>39</v>
      </c>
    </row>
    <row r="14" spans="1:7" x14ac:dyDescent="0.2">
      <c r="A14" s="9">
        <v>8</v>
      </c>
      <c r="B14" s="10" t="s">
        <v>49</v>
      </c>
      <c r="C14" s="10" t="s">
        <v>64</v>
      </c>
      <c r="D14" s="10" t="s">
        <v>65</v>
      </c>
      <c r="E14" s="11">
        <v>34.5</v>
      </c>
      <c r="F14" s="8">
        <v>10</v>
      </c>
      <c r="G14" s="12">
        <f>SUM(E14:F14)</f>
        <v>44.5</v>
      </c>
    </row>
    <row r="15" spans="1:7" x14ac:dyDescent="0.2">
      <c r="A15" s="9">
        <v>9</v>
      </c>
      <c r="B15" s="10" t="s">
        <v>49</v>
      </c>
      <c r="C15" s="10" t="s">
        <v>66</v>
      </c>
      <c r="D15" s="10" t="s">
        <v>67</v>
      </c>
      <c r="E15" s="11">
        <v>49.5</v>
      </c>
      <c r="F15" s="8">
        <v>0</v>
      </c>
      <c r="G15" s="12">
        <f>SUM(E15:F15)</f>
        <v>49.5</v>
      </c>
    </row>
    <row r="16" spans="1:7" x14ac:dyDescent="0.2">
      <c r="A16" s="9">
        <v>10</v>
      </c>
      <c r="B16" s="10" t="s">
        <v>49</v>
      </c>
      <c r="C16" s="10" t="s">
        <v>68</v>
      </c>
      <c r="D16" s="10" t="s">
        <v>69</v>
      </c>
      <c r="E16" s="11">
        <v>33</v>
      </c>
      <c r="F16" s="8">
        <v>2</v>
      </c>
      <c r="G16" s="12">
        <f>SUM(E16:F16)</f>
        <v>35</v>
      </c>
    </row>
    <row r="17" spans="1:7" x14ac:dyDescent="0.2">
      <c r="A17" s="9">
        <v>11</v>
      </c>
      <c r="B17" s="10" t="s">
        <v>49</v>
      </c>
      <c r="C17" s="10" t="s">
        <v>70</v>
      </c>
      <c r="D17" s="10" t="s">
        <v>71</v>
      </c>
      <c r="E17" s="11">
        <v>21</v>
      </c>
      <c r="F17" s="8">
        <v>0</v>
      </c>
      <c r="G17" s="12">
        <f>SUM(E17:F17)</f>
        <v>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2:F8"/>
  <sheetViews>
    <sheetView workbookViewId="0">
      <selection activeCell="B35" sqref="B35"/>
    </sheetView>
  </sheetViews>
  <sheetFormatPr defaultRowHeight="12.75" x14ac:dyDescent="0.2"/>
  <cols>
    <col min="2" max="2" width="16.140625" customWidth="1"/>
    <col min="3" max="3" width="16.28515625" customWidth="1"/>
  </cols>
  <sheetData>
    <row r="2" spans="1:6" x14ac:dyDescent="0.2">
      <c r="A2" s="1" t="s">
        <v>2</v>
      </c>
    </row>
    <row r="4" spans="1:6" x14ac:dyDescent="0.2">
      <c r="D4" s="13" t="s">
        <v>3</v>
      </c>
    </row>
    <row r="5" spans="1:6" x14ac:dyDescent="0.2">
      <c r="A5" s="6" t="s">
        <v>5</v>
      </c>
      <c r="B5" s="6" t="s">
        <v>6</v>
      </c>
      <c r="C5" s="6" t="s">
        <v>7</v>
      </c>
      <c r="D5" s="15" t="s">
        <v>8</v>
      </c>
      <c r="E5" s="8" t="s">
        <v>14</v>
      </c>
      <c r="F5" s="8" t="s">
        <v>12</v>
      </c>
    </row>
    <row r="6" spans="1:6" x14ac:dyDescent="0.2">
      <c r="A6" s="8"/>
      <c r="B6" s="8"/>
      <c r="C6" s="8"/>
      <c r="D6" s="8"/>
      <c r="E6" s="8"/>
      <c r="F6" s="8"/>
    </row>
    <row r="7" spans="1:6" x14ac:dyDescent="0.2">
      <c r="A7" s="10" t="s">
        <v>72</v>
      </c>
      <c r="B7" s="10" t="s">
        <v>73</v>
      </c>
      <c r="C7" s="10" t="s">
        <v>74</v>
      </c>
      <c r="D7" s="11">
        <v>51</v>
      </c>
      <c r="E7" s="8">
        <v>2</v>
      </c>
      <c r="F7" s="12">
        <f>SUM(D7:E7)</f>
        <v>53</v>
      </c>
    </row>
    <row r="8" spans="1:6" x14ac:dyDescent="0.2">
      <c r="A8" s="10" t="s">
        <v>72</v>
      </c>
      <c r="B8" s="10" t="s">
        <v>75</v>
      </c>
      <c r="C8" s="10" t="s">
        <v>76</v>
      </c>
      <c r="D8" s="11">
        <v>27</v>
      </c>
      <c r="E8" s="8">
        <v>0</v>
      </c>
      <c r="F8" s="12">
        <f>SUM(D8:E8)</f>
        <v>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8"/>
  <sheetViews>
    <sheetView workbookViewId="0">
      <selection activeCell="D37" sqref="D37"/>
    </sheetView>
  </sheetViews>
  <sheetFormatPr defaultRowHeight="12.75" x14ac:dyDescent="0.2"/>
  <cols>
    <col min="1" max="1" width="5.85546875" customWidth="1"/>
    <col min="2" max="2" width="4.5703125" customWidth="1"/>
    <col min="3" max="3" width="14.85546875" customWidth="1"/>
    <col min="4" max="4" width="16.28515625" customWidth="1"/>
  </cols>
  <sheetData>
    <row r="1" spans="1:7" x14ac:dyDescent="0.2">
      <c r="A1" s="1" t="s">
        <v>0</v>
      </c>
    </row>
    <row r="2" spans="1:7" x14ac:dyDescent="0.2">
      <c r="A2" s="1" t="s">
        <v>1</v>
      </c>
      <c r="B2" s="1" t="s">
        <v>2</v>
      </c>
    </row>
    <row r="4" spans="1:7" x14ac:dyDescent="0.2">
      <c r="E4" s="13" t="s">
        <v>3</v>
      </c>
    </row>
    <row r="5" spans="1:7" x14ac:dyDescent="0.2">
      <c r="A5" s="6" t="s">
        <v>4</v>
      </c>
      <c r="B5" s="6" t="s">
        <v>5</v>
      </c>
      <c r="C5" s="6" t="s">
        <v>6</v>
      </c>
      <c r="D5" s="6" t="s">
        <v>7</v>
      </c>
      <c r="E5" s="15" t="s">
        <v>8</v>
      </c>
      <c r="F5" s="8" t="s">
        <v>14</v>
      </c>
      <c r="G5" s="8"/>
    </row>
    <row r="6" spans="1:7" x14ac:dyDescent="0.2">
      <c r="A6" s="8"/>
      <c r="B6" s="8"/>
      <c r="C6" s="8"/>
      <c r="D6" s="8"/>
      <c r="E6" s="8"/>
      <c r="F6" s="8"/>
      <c r="G6" s="8"/>
    </row>
    <row r="7" spans="1:7" x14ac:dyDescent="0.2">
      <c r="A7" s="9">
        <v>1</v>
      </c>
      <c r="B7" s="10" t="s">
        <v>77</v>
      </c>
      <c r="C7" s="10" t="s">
        <v>78</v>
      </c>
      <c r="D7" s="10" t="s">
        <v>79</v>
      </c>
      <c r="E7" s="11">
        <v>51</v>
      </c>
      <c r="F7" s="8">
        <v>7</v>
      </c>
      <c r="G7" s="12">
        <f>SUM(E7:F7)</f>
        <v>58</v>
      </c>
    </row>
    <row r="8" spans="1:7" x14ac:dyDescent="0.2">
      <c r="A8" s="9">
        <v>2</v>
      </c>
      <c r="B8" s="10" t="s">
        <v>77</v>
      </c>
      <c r="C8" s="10" t="s">
        <v>80</v>
      </c>
      <c r="D8" s="10" t="s">
        <v>81</v>
      </c>
      <c r="E8" s="11">
        <v>54</v>
      </c>
      <c r="F8" s="8">
        <v>2</v>
      </c>
      <c r="G8" s="12">
        <f>SUM(E8:F8)</f>
        <v>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10"/>
  <sheetViews>
    <sheetView workbookViewId="0">
      <selection activeCell="E28" sqref="E28:E29"/>
    </sheetView>
  </sheetViews>
  <sheetFormatPr defaultRowHeight="12.75" x14ac:dyDescent="0.2"/>
  <cols>
    <col min="1" max="1" width="6.28515625" customWidth="1"/>
    <col min="2" max="2" width="5.42578125" customWidth="1"/>
    <col min="3" max="3" width="13.42578125" customWidth="1"/>
    <col min="4" max="4" width="19.42578125" customWidth="1"/>
  </cols>
  <sheetData>
    <row r="1" spans="1:7" x14ac:dyDescent="0.2">
      <c r="A1" s="1" t="s">
        <v>0</v>
      </c>
    </row>
    <row r="2" spans="1:7" x14ac:dyDescent="0.2">
      <c r="A2" s="1" t="s">
        <v>1</v>
      </c>
      <c r="B2" s="1" t="s">
        <v>2</v>
      </c>
    </row>
    <row r="4" spans="1:7" x14ac:dyDescent="0.2">
      <c r="E4" s="13" t="s">
        <v>3</v>
      </c>
    </row>
    <row r="5" spans="1:7" x14ac:dyDescent="0.2">
      <c r="A5" s="6" t="s">
        <v>4</v>
      </c>
      <c r="B5" s="6" t="s">
        <v>5</v>
      </c>
      <c r="C5" s="6" t="s">
        <v>6</v>
      </c>
      <c r="D5" s="6" t="s">
        <v>7</v>
      </c>
      <c r="E5" s="15" t="s">
        <v>8</v>
      </c>
      <c r="F5" s="8" t="s">
        <v>14</v>
      </c>
      <c r="G5" s="8" t="s">
        <v>12</v>
      </c>
    </row>
    <row r="6" spans="1:7" x14ac:dyDescent="0.2">
      <c r="A6" s="8"/>
      <c r="B6" s="8"/>
      <c r="C6" s="8"/>
      <c r="D6" s="8"/>
      <c r="E6" s="8"/>
      <c r="F6" s="8"/>
      <c r="G6" s="8"/>
    </row>
    <row r="7" spans="1:7" x14ac:dyDescent="0.2">
      <c r="A7" s="9">
        <v>1</v>
      </c>
      <c r="B7" s="10" t="s">
        <v>82</v>
      </c>
      <c r="C7" s="10" t="s">
        <v>83</v>
      </c>
      <c r="D7" s="10" t="s">
        <v>84</v>
      </c>
      <c r="E7" s="11">
        <v>36</v>
      </c>
      <c r="F7" s="8">
        <v>2</v>
      </c>
      <c r="G7" s="12">
        <f>SUM(E7:F7)</f>
        <v>38</v>
      </c>
    </row>
    <row r="8" spans="1:7" x14ac:dyDescent="0.2">
      <c r="A8" s="9">
        <v>2</v>
      </c>
      <c r="B8" s="10" t="s">
        <v>82</v>
      </c>
      <c r="C8" s="10" t="s">
        <v>85</v>
      </c>
      <c r="D8" s="10" t="s">
        <v>86</v>
      </c>
      <c r="E8" s="11">
        <v>31.5</v>
      </c>
      <c r="F8" s="8">
        <v>0</v>
      </c>
      <c r="G8" s="12">
        <f>SUM(E8:F8)</f>
        <v>31.5</v>
      </c>
    </row>
    <row r="9" spans="1:7" x14ac:dyDescent="0.2">
      <c r="A9" s="9">
        <v>3</v>
      </c>
      <c r="B9" s="10" t="s">
        <v>82</v>
      </c>
      <c r="C9" s="10" t="s">
        <v>87</v>
      </c>
      <c r="D9" s="10" t="s">
        <v>88</v>
      </c>
      <c r="E9" s="11">
        <v>25.5</v>
      </c>
      <c r="F9" s="8">
        <v>0</v>
      </c>
      <c r="G9" s="12">
        <f>SUM(E9:F9)</f>
        <v>25.5</v>
      </c>
    </row>
    <row r="10" spans="1:7" x14ac:dyDescent="0.2">
      <c r="A10" s="8"/>
      <c r="B10" s="8"/>
      <c r="C10" s="8"/>
      <c r="D10" s="8"/>
      <c r="E10" s="8"/>
      <c r="F10" s="8"/>
      <c r="G10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6"/>
  <sheetViews>
    <sheetView workbookViewId="0">
      <selection activeCell="D21" sqref="D21"/>
    </sheetView>
  </sheetViews>
  <sheetFormatPr defaultRowHeight="12.75" x14ac:dyDescent="0.2"/>
  <cols>
    <col min="1" max="1" width="5.85546875" customWidth="1"/>
    <col min="2" max="2" width="6" customWidth="1"/>
    <col min="3" max="3" width="14.7109375" customWidth="1"/>
    <col min="4" max="4" width="21.85546875" customWidth="1"/>
  </cols>
  <sheetData>
    <row r="1" spans="1:7" x14ac:dyDescent="0.2">
      <c r="A1" s="1" t="s">
        <v>0</v>
      </c>
    </row>
    <row r="2" spans="1:7" x14ac:dyDescent="0.2">
      <c r="A2" s="1" t="s">
        <v>1</v>
      </c>
      <c r="B2" s="1" t="s">
        <v>2</v>
      </c>
    </row>
    <row r="4" spans="1:7" x14ac:dyDescent="0.2">
      <c r="E4" s="13" t="s">
        <v>3</v>
      </c>
    </row>
    <row r="5" spans="1:7" x14ac:dyDescent="0.2">
      <c r="A5" s="6" t="s">
        <v>4</v>
      </c>
      <c r="B5" s="6" t="s">
        <v>5</v>
      </c>
      <c r="C5" s="6" t="s">
        <v>6</v>
      </c>
      <c r="D5" s="6" t="s">
        <v>7</v>
      </c>
      <c r="E5" s="15" t="s">
        <v>8</v>
      </c>
      <c r="F5" s="8" t="s">
        <v>14</v>
      </c>
      <c r="G5" s="8" t="s">
        <v>12</v>
      </c>
    </row>
    <row r="6" spans="1:7" x14ac:dyDescent="0.2">
      <c r="A6" s="8"/>
      <c r="B6" s="8"/>
      <c r="C6" s="8"/>
      <c r="D6" s="8"/>
      <c r="E6" s="8"/>
      <c r="F6" s="8"/>
      <c r="G6" s="8"/>
    </row>
    <row r="7" spans="1:7" x14ac:dyDescent="0.2">
      <c r="A7" s="9">
        <v>1</v>
      </c>
      <c r="B7" s="10" t="s">
        <v>89</v>
      </c>
      <c r="C7" s="10" t="s">
        <v>90</v>
      </c>
      <c r="D7" s="10" t="s">
        <v>91</v>
      </c>
      <c r="E7" s="11">
        <v>25.5</v>
      </c>
      <c r="F7" s="8">
        <v>0</v>
      </c>
      <c r="G7" s="12">
        <f>SUM(E7:F7)</f>
        <v>25.5</v>
      </c>
    </row>
    <row r="8" spans="1:7" x14ac:dyDescent="0.2">
      <c r="A8" s="9">
        <v>2</v>
      </c>
      <c r="B8" s="10" t="s">
        <v>89</v>
      </c>
      <c r="C8" s="10" t="s">
        <v>92</v>
      </c>
      <c r="D8" s="10" t="s">
        <v>93</v>
      </c>
      <c r="E8" s="11">
        <v>34.5</v>
      </c>
      <c r="F8" s="8">
        <v>3</v>
      </c>
      <c r="G8" s="12">
        <f>SUM(E8:F8)</f>
        <v>37.5</v>
      </c>
    </row>
    <row r="9" spans="1:7" x14ac:dyDescent="0.2">
      <c r="A9" s="9">
        <v>3</v>
      </c>
      <c r="B9" s="10" t="s">
        <v>89</v>
      </c>
      <c r="C9" s="10" t="s">
        <v>94</v>
      </c>
      <c r="D9" s="10" t="s">
        <v>95</v>
      </c>
      <c r="E9" s="11">
        <v>28.5</v>
      </c>
      <c r="F9" s="8">
        <v>4</v>
      </c>
      <c r="G9" s="12">
        <f>SUM(E9:F9)</f>
        <v>32.5</v>
      </c>
    </row>
    <row r="10" spans="1:7" x14ac:dyDescent="0.2">
      <c r="A10" s="9">
        <v>4</v>
      </c>
      <c r="B10" s="10" t="s">
        <v>89</v>
      </c>
      <c r="C10" s="10" t="s">
        <v>96</v>
      </c>
      <c r="D10" s="10" t="s">
        <v>97</v>
      </c>
      <c r="E10" s="11">
        <v>39</v>
      </c>
      <c r="F10" s="8">
        <v>0</v>
      </c>
      <c r="G10" s="12">
        <f>SUM(E10:F10)</f>
        <v>39</v>
      </c>
    </row>
    <row r="11" spans="1:7" x14ac:dyDescent="0.2">
      <c r="A11" s="9">
        <v>5</v>
      </c>
      <c r="B11" s="10" t="s">
        <v>89</v>
      </c>
      <c r="C11" s="10" t="s">
        <v>98</v>
      </c>
      <c r="D11" s="10" t="s">
        <v>99</v>
      </c>
      <c r="E11" s="11">
        <v>37.5</v>
      </c>
      <c r="F11" s="8">
        <v>8</v>
      </c>
      <c r="G11" s="12">
        <f>SUM(E11:F11)</f>
        <v>45.5</v>
      </c>
    </row>
    <row r="12" spans="1:7" x14ac:dyDescent="0.2">
      <c r="A12" s="9">
        <v>6</v>
      </c>
      <c r="B12" s="10" t="s">
        <v>89</v>
      </c>
      <c r="C12" s="10" t="s">
        <v>100</v>
      </c>
      <c r="D12" s="10" t="s">
        <v>101</v>
      </c>
      <c r="E12" s="11">
        <v>43</v>
      </c>
      <c r="F12" s="8">
        <v>7</v>
      </c>
      <c r="G12" s="12">
        <f>SUM(E12:F12)</f>
        <v>50</v>
      </c>
    </row>
    <row r="13" spans="1:7" x14ac:dyDescent="0.2">
      <c r="A13" s="9">
        <v>7</v>
      </c>
      <c r="B13" s="10" t="s">
        <v>89</v>
      </c>
      <c r="C13" s="10" t="s">
        <v>102</v>
      </c>
      <c r="D13" s="10" t="s">
        <v>103</v>
      </c>
      <c r="E13" s="11">
        <v>37.5</v>
      </c>
      <c r="F13" s="8">
        <v>2</v>
      </c>
      <c r="G13" s="12">
        <f>SUM(E13:F13)</f>
        <v>39.5</v>
      </c>
    </row>
    <row r="14" spans="1:7" x14ac:dyDescent="0.2">
      <c r="A14" s="9">
        <v>8</v>
      </c>
      <c r="B14" s="10" t="s">
        <v>89</v>
      </c>
      <c r="C14" s="10" t="s">
        <v>104</v>
      </c>
      <c r="D14" s="10" t="s">
        <v>105</v>
      </c>
      <c r="E14" s="11">
        <v>46.5</v>
      </c>
      <c r="F14" s="8">
        <v>10</v>
      </c>
      <c r="G14" s="12">
        <f>SUM(E14:F14)</f>
        <v>56.5</v>
      </c>
    </row>
    <row r="15" spans="1:7" x14ac:dyDescent="0.2">
      <c r="A15" s="9">
        <v>9</v>
      </c>
      <c r="B15" s="10" t="s">
        <v>89</v>
      </c>
      <c r="C15" s="10" t="s">
        <v>106</v>
      </c>
      <c r="D15" s="10" t="s">
        <v>107</v>
      </c>
      <c r="E15" s="11">
        <v>40.5</v>
      </c>
      <c r="F15" s="8">
        <v>0</v>
      </c>
      <c r="G15" s="12">
        <f>SUM(E15:F15)</f>
        <v>40.5</v>
      </c>
    </row>
    <row r="16" spans="1:7" x14ac:dyDescent="0.2">
      <c r="A16" s="9">
        <v>10</v>
      </c>
      <c r="B16" s="10" t="s">
        <v>89</v>
      </c>
      <c r="C16" s="10" t="s">
        <v>108</v>
      </c>
      <c r="D16" s="10" t="s">
        <v>109</v>
      </c>
      <c r="E16" s="11">
        <v>51</v>
      </c>
      <c r="F16" s="8">
        <v>4</v>
      </c>
      <c r="G16" s="12">
        <f>SUM(E16:F16)</f>
        <v>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FF"/>
  </sheetPr>
  <dimension ref="A1:G16"/>
  <sheetViews>
    <sheetView workbookViewId="0">
      <selection activeCell="E33" sqref="E33"/>
    </sheetView>
  </sheetViews>
  <sheetFormatPr defaultRowHeight="12.75" x14ac:dyDescent="0.2"/>
  <cols>
    <col min="1" max="1" width="6" customWidth="1"/>
    <col min="2" max="2" width="4.5703125" customWidth="1"/>
    <col min="3" max="3" width="12.5703125" customWidth="1"/>
    <col min="4" max="4" width="19.85546875" customWidth="1"/>
  </cols>
  <sheetData>
    <row r="1" spans="1:7" x14ac:dyDescent="0.2">
      <c r="A1" s="1" t="s">
        <v>0</v>
      </c>
    </row>
    <row r="2" spans="1:7" x14ac:dyDescent="0.2">
      <c r="A2" s="1" t="s">
        <v>1</v>
      </c>
      <c r="B2" s="1" t="s">
        <v>2</v>
      </c>
    </row>
    <row r="4" spans="1:7" x14ac:dyDescent="0.2">
      <c r="E4" s="13" t="s">
        <v>3</v>
      </c>
    </row>
    <row r="5" spans="1:7" x14ac:dyDescent="0.2">
      <c r="A5" s="6" t="s">
        <v>4</v>
      </c>
      <c r="B5" s="6" t="s">
        <v>5</v>
      </c>
      <c r="C5" s="6" t="s">
        <v>6</v>
      </c>
      <c r="D5" s="6" t="s">
        <v>7</v>
      </c>
      <c r="E5" s="15" t="s">
        <v>8</v>
      </c>
      <c r="F5" s="8" t="s">
        <v>14</v>
      </c>
      <c r="G5" s="8" t="s">
        <v>12</v>
      </c>
    </row>
    <row r="6" spans="1:7" x14ac:dyDescent="0.2">
      <c r="A6" s="8"/>
      <c r="B6" s="8"/>
      <c r="C6" s="8"/>
      <c r="D6" s="8"/>
      <c r="E6" s="8"/>
      <c r="F6" s="8"/>
      <c r="G6" s="8"/>
    </row>
    <row r="7" spans="1:7" x14ac:dyDescent="0.2">
      <c r="A7" s="9">
        <v>1</v>
      </c>
      <c r="B7" s="10" t="s">
        <v>110</v>
      </c>
      <c r="C7" s="10" t="s">
        <v>111</v>
      </c>
      <c r="D7" s="10" t="s">
        <v>112</v>
      </c>
      <c r="E7" s="11">
        <v>27</v>
      </c>
      <c r="F7" s="8">
        <v>6</v>
      </c>
      <c r="G7" s="12">
        <f>SUM(E7:F7)</f>
        <v>33</v>
      </c>
    </row>
    <row r="8" spans="1:7" x14ac:dyDescent="0.2">
      <c r="A8" s="9">
        <v>2</v>
      </c>
      <c r="B8" s="10" t="s">
        <v>110</v>
      </c>
      <c r="C8" s="10" t="s">
        <v>113</v>
      </c>
      <c r="D8" s="10" t="s">
        <v>114</v>
      </c>
      <c r="E8" s="11">
        <v>21</v>
      </c>
      <c r="F8" s="8">
        <v>0</v>
      </c>
      <c r="G8" s="12">
        <f>SUM(E8:F8)</f>
        <v>21</v>
      </c>
    </row>
    <row r="9" spans="1:7" x14ac:dyDescent="0.2">
      <c r="A9" s="9">
        <v>3</v>
      </c>
      <c r="B9" s="10" t="s">
        <v>110</v>
      </c>
      <c r="C9" s="10" t="s">
        <v>115</v>
      </c>
      <c r="D9" s="10" t="s">
        <v>116</v>
      </c>
      <c r="E9" s="11">
        <v>33</v>
      </c>
      <c r="F9" s="8">
        <v>0</v>
      </c>
      <c r="G9" s="12">
        <f>SUM(E9:F9)</f>
        <v>33</v>
      </c>
    </row>
    <row r="10" spans="1:7" x14ac:dyDescent="0.2">
      <c r="A10" s="9">
        <v>4</v>
      </c>
      <c r="B10" s="10" t="s">
        <v>110</v>
      </c>
      <c r="C10" s="10" t="s">
        <v>117</v>
      </c>
      <c r="D10" s="10" t="s">
        <v>118</v>
      </c>
      <c r="E10" s="11">
        <v>39</v>
      </c>
      <c r="F10" s="8">
        <v>5</v>
      </c>
      <c r="G10" s="12">
        <f>SUM(E10:F10)</f>
        <v>44</v>
      </c>
    </row>
    <row r="11" spans="1:7" x14ac:dyDescent="0.2">
      <c r="A11" s="9">
        <v>5</v>
      </c>
      <c r="B11" s="10" t="s">
        <v>110</v>
      </c>
      <c r="C11" s="10" t="s">
        <v>119</v>
      </c>
      <c r="D11" s="10" t="s">
        <v>120</v>
      </c>
      <c r="E11" s="11">
        <v>39</v>
      </c>
      <c r="F11" s="8">
        <v>0</v>
      </c>
      <c r="G11" s="12">
        <f>SUM(E11:F11)</f>
        <v>39</v>
      </c>
    </row>
    <row r="12" spans="1:7" x14ac:dyDescent="0.2">
      <c r="A12" s="9">
        <v>6</v>
      </c>
      <c r="B12" s="10" t="s">
        <v>110</v>
      </c>
      <c r="C12" s="10" t="s">
        <v>121</v>
      </c>
      <c r="D12" s="10" t="s">
        <v>122</v>
      </c>
      <c r="E12" s="11">
        <v>25.5</v>
      </c>
      <c r="F12" s="8">
        <v>0</v>
      </c>
      <c r="G12" s="12">
        <f>SUM(E12:F12)</f>
        <v>25.5</v>
      </c>
    </row>
    <row r="13" spans="1:7" x14ac:dyDescent="0.2">
      <c r="A13" s="9">
        <v>7</v>
      </c>
      <c r="B13" s="10" t="s">
        <v>110</v>
      </c>
      <c r="C13" s="10" t="s">
        <v>123</v>
      </c>
      <c r="D13" s="10" t="s">
        <v>124</v>
      </c>
      <c r="E13" s="11">
        <v>28.5</v>
      </c>
      <c r="F13" s="8">
        <v>0</v>
      </c>
      <c r="G13" s="12">
        <f>SUM(E13:F13)</f>
        <v>28.5</v>
      </c>
    </row>
    <row r="14" spans="1:7" x14ac:dyDescent="0.2">
      <c r="A14" s="9">
        <v>8</v>
      </c>
      <c r="B14" s="10" t="s">
        <v>110</v>
      </c>
      <c r="C14" s="10" t="s">
        <v>125</v>
      </c>
      <c r="D14" s="10" t="s">
        <v>126</v>
      </c>
      <c r="E14" s="11">
        <v>39</v>
      </c>
      <c r="F14" s="8">
        <v>3</v>
      </c>
      <c r="G14" s="12">
        <f>SUM(E14:F14)</f>
        <v>42</v>
      </c>
    </row>
    <row r="15" spans="1:7" x14ac:dyDescent="0.2">
      <c r="A15" s="9">
        <v>9</v>
      </c>
      <c r="B15" s="8">
        <v>42</v>
      </c>
      <c r="C15" s="8">
        <v>161124058</v>
      </c>
      <c r="D15" s="6" t="s">
        <v>127</v>
      </c>
      <c r="E15" s="18">
        <v>39</v>
      </c>
      <c r="F15" s="8">
        <v>4</v>
      </c>
      <c r="G15" s="19">
        <f>SUM(E15:F15)</f>
        <v>43</v>
      </c>
    </row>
    <row r="16" spans="1:7" x14ac:dyDescent="0.2">
      <c r="E1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11</vt:i4>
      </vt:variant>
    </vt:vector>
  </HeadingPairs>
  <TitlesOfParts>
    <vt:vector size="11" baseType="lpstr">
      <vt:lpstr>EKON</vt:lpstr>
      <vt:lpstr>İKT</vt:lpstr>
      <vt:lpstr>İKT2</vt:lpstr>
      <vt:lpstr>İŞL</vt:lpstr>
      <vt:lpstr>İŞL2</vt:lpstr>
      <vt:lpstr>MLY</vt:lpstr>
      <vt:lpstr>MLY2</vt:lpstr>
      <vt:lpstr>SBKY</vt:lpstr>
      <vt:lpstr>SBKY2</vt:lpstr>
      <vt:lpstr>ULİ</vt:lpstr>
      <vt:lpstr>ULİ2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MUHSİN BARAN</dc:creator>
  <cp:lastModifiedBy>KAZIM AR</cp:lastModifiedBy>
  <dcterms:created xsi:type="dcterms:W3CDTF">2018-05-29T12:05:09Z</dcterms:created>
  <dcterms:modified xsi:type="dcterms:W3CDTF">2018-06-01T14:05:16Z</dcterms:modified>
</cp:coreProperties>
</file>